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ПРОГРАММЫ\ПЕРЕСЕЛЕНИЕ\"/>
    </mc:Choice>
  </mc:AlternateContent>
  <xr:revisionPtr revIDLastSave="0" documentId="13_ncr:1_{938C8ACE-A25D-4D5A-BCF6-7AD09A9926E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</sheets>
  <definedNames>
    <definedName name="_Hlk68704456" localSheetId="1">Лист2!$L$1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D11" i="1" s="1"/>
  <c r="E11" i="1"/>
</calcChain>
</file>

<file path=xl/sharedStrings.xml><?xml version="1.0" encoding="utf-8"?>
<sst xmlns="http://schemas.openxmlformats.org/spreadsheetml/2006/main" count="75" uniqueCount="36">
  <si>
    <t>План реализации мероприятий по переселению граждан из аварийного жилищного фонда, признанного таковым 
до 1 января 2017 года, по способам переселения</t>
  </si>
  <si>
    <t xml:space="preserve">№ </t>
  </si>
  <si>
    <t>Наименование муниципального образования</t>
  </si>
  <si>
    <t>Всего расселяемая площадь жилых помещений</t>
  </si>
  <si>
    <t>Всего стоимость мероприятий по переселению</t>
  </si>
  <si>
    <t>Мероприятия по переселению, не связанные с приобретением жилых помещений</t>
  </si>
  <si>
    <t>в том числе</t>
  </si>
  <si>
    <t>всего</t>
  </si>
  <si>
    <t>выплата собственникам жилых помещений возмещения за изымаемые жилые помещения и предоставление субсидий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</si>
  <si>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</si>
  <si>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</si>
  <si>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Расселяемая</t>
  </si>
  <si>
    <t>кв.м.</t>
  </si>
  <si>
    <t>руб.</t>
  </si>
  <si>
    <t>стоимость возмещения</t>
  </si>
  <si>
    <t>субсидии на приобретение (строительство) жилых помещений</t>
  </si>
  <si>
    <t>субсидии на возмещение части расходов на уплату процентов за пользование займом или кредитом</t>
  </si>
  <si>
    <t>расселяемая площадь</t>
  </si>
  <si>
    <t>субсидии на возмещение расходов по договорам о комплексности и устойчивости развития территорий</t>
  </si>
  <si>
    <t>Всего</t>
  </si>
  <si>
    <t>приобретаемая площадь</t>
  </si>
  <si>
    <t>Мероприятия по переселению, связанные с приобретением (строительством) жилых помещений</t>
  </si>
  <si>
    <t>стоимость</t>
  </si>
  <si>
    <t>строительство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</si>
  <si>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</si>
  <si>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</si>
  <si>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</si>
  <si>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</si>
  <si>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дальнейшее использование приобретенных (построенных) жилых помещений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</si>
  <si>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</si>
  <si>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</si>
  <si>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фонда</t>
  </si>
  <si>
    <t>предоставление по договорам мены</t>
  </si>
  <si>
    <t>площадь</t>
  </si>
  <si>
    <t>Городской округ Верхний Тагил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</si>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</sst>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"/>
  <sheetViews>
    <sheetView tabSelected="1" workbookViewId="0">
      <selection activeCell="AC6" sqref="AC6"/>
    </sheetView>
  </sheetViews>
  <sheetFormatPr defaultRowHeight="12.75" x14ac:dyDescent="0.2"/>
  <cols>
    <col min="1" max="1" width="9.140625" style="6"/>
    <col min="2" max="2" width="16.5703125" style="6" customWidth="1"/>
    <col min="3" max="5" width="9.140625" style="6"/>
    <col min="6" max="6" width="10.140625" style="6" customWidth="1"/>
    <col min="7" max="7" width="11.42578125" style="6" customWidth="1"/>
    <col min="8" max="10" width="9.140625" style="6"/>
    <col min="11" max="12" width="10.85546875" style="6" customWidth="1"/>
    <col min="13" max="16" width="9.140625" style="6"/>
    <col min="17" max="17" width="10.7109375" style="6" customWidth="1"/>
    <col min="18" max="18" width="9.140625" style="6"/>
    <col min="19" max="19" width="10.7109375" style="6" customWidth="1"/>
    <col min="20" max="20" width="9.140625" style="6"/>
    <col min="21" max="21" width="10" style="6" customWidth="1"/>
    <col min="22" max="22" width="9.140625" style="6"/>
    <col min="23" max="23" width="10.28515625" style="6" customWidth="1"/>
    <col min="24" max="16384" width="9.140625" style="6"/>
  </cols>
  <sheetData>
    <row r="1" spans="1:28" x14ac:dyDescent="0.2">
      <c r="X1" s="16" t="s">
        <v>35</v>
      </c>
      <c r="Y1" s="16"/>
      <c r="Z1" s="16"/>
      <c r="AA1" s="16"/>
    </row>
    <row r="2" spans="1:28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X2" s="16"/>
      <c r="Y2" s="16"/>
      <c r="Z2" s="16"/>
      <c r="AA2" s="16"/>
    </row>
    <row r="3" spans="1:28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8" ht="48.75" customHeight="1" x14ac:dyDescent="0.2">
      <c r="A4" s="17" t="s">
        <v>1</v>
      </c>
      <c r="B4" s="17" t="s">
        <v>2</v>
      </c>
      <c r="C4" s="13" t="s">
        <v>3</v>
      </c>
      <c r="D4" s="13" t="s">
        <v>4</v>
      </c>
      <c r="E4" s="27" t="s">
        <v>5</v>
      </c>
      <c r="F4" s="28"/>
      <c r="G4" s="28"/>
      <c r="H4" s="28"/>
      <c r="I4" s="28"/>
      <c r="J4" s="28"/>
      <c r="K4" s="28"/>
      <c r="L4" s="29"/>
      <c r="M4" s="27" t="s">
        <v>21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1:28" ht="27.75" customHeight="1" x14ac:dyDescent="0.2">
      <c r="A5" s="17"/>
      <c r="B5" s="17"/>
      <c r="C5" s="14"/>
      <c r="D5" s="14"/>
      <c r="E5" s="1" t="s">
        <v>7</v>
      </c>
      <c r="F5" s="25" t="s">
        <v>6</v>
      </c>
      <c r="G5" s="25"/>
      <c r="H5" s="25"/>
      <c r="I5" s="26"/>
      <c r="J5" s="26"/>
      <c r="K5" s="26"/>
      <c r="L5" s="26"/>
      <c r="M5" s="15" t="s">
        <v>19</v>
      </c>
      <c r="N5" s="15"/>
      <c r="O5" s="15"/>
      <c r="P5" s="18" t="s">
        <v>6</v>
      </c>
      <c r="Q5" s="19"/>
      <c r="R5" s="19"/>
      <c r="S5" s="19"/>
      <c r="T5" s="19"/>
      <c r="U5" s="19"/>
      <c r="V5" s="19"/>
      <c r="W5" s="19"/>
      <c r="X5" s="25" t="s">
        <v>28</v>
      </c>
      <c r="Y5" s="25"/>
      <c r="Z5" s="25"/>
      <c r="AA5" s="25"/>
    </row>
    <row r="6" spans="1:28" ht="102" customHeight="1" x14ac:dyDescent="0.2">
      <c r="A6" s="17"/>
      <c r="B6" s="17"/>
      <c r="C6" s="14"/>
      <c r="D6" s="14"/>
      <c r="E6" s="2"/>
      <c r="F6" s="20" t="s">
        <v>8</v>
      </c>
      <c r="G6" s="21"/>
      <c r="H6" s="21"/>
      <c r="I6" s="22"/>
      <c r="J6" s="23" t="s">
        <v>9</v>
      </c>
      <c r="K6" s="24"/>
      <c r="L6" s="4" t="s">
        <v>10</v>
      </c>
      <c r="M6" s="17"/>
      <c r="N6" s="17"/>
      <c r="O6" s="17"/>
      <c r="P6" s="17" t="s">
        <v>23</v>
      </c>
      <c r="Q6" s="17"/>
      <c r="R6" s="17" t="s">
        <v>24</v>
      </c>
      <c r="S6" s="17"/>
      <c r="T6" s="17"/>
      <c r="U6" s="17"/>
      <c r="V6" s="17" t="s">
        <v>25</v>
      </c>
      <c r="W6" s="17"/>
      <c r="X6" s="17" t="s">
        <v>29</v>
      </c>
      <c r="Y6" s="17" t="s">
        <v>30</v>
      </c>
      <c r="Z6" s="17" t="s">
        <v>31</v>
      </c>
      <c r="AA6" s="17" t="s">
        <v>32</v>
      </c>
    </row>
    <row r="7" spans="1:28" ht="135" customHeight="1" x14ac:dyDescent="0.2">
      <c r="A7" s="17"/>
      <c r="B7" s="17"/>
      <c r="C7" s="14"/>
      <c r="D7" s="14"/>
      <c r="E7" s="13" t="s">
        <v>11</v>
      </c>
      <c r="F7" s="13" t="s">
        <v>11</v>
      </c>
      <c r="G7" s="13" t="s">
        <v>14</v>
      </c>
      <c r="H7" s="13" t="s">
        <v>15</v>
      </c>
      <c r="I7" s="13" t="s">
        <v>16</v>
      </c>
      <c r="J7" s="13" t="s">
        <v>17</v>
      </c>
      <c r="K7" s="13" t="s">
        <v>18</v>
      </c>
      <c r="L7" s="30" t="s">
        <v>17</v>
      </c>
      <c r="M7" s="30" t="s">
        <v>17</v>
      </c>
      <c r="N7" s="30" t="s">
        <v>20</v>
      </c>
      <c r="O7" s="30" t="s">
        <v>22</v>
      </c>
      <c r="P7" s="17" t="s">
        <v>20</v>
      </c>
      <c r="Q7" s="17" t="s">
        <v>22</v>
      </c>
      <c r="R7" s="17" t="s">
        <v>26</v>
      </c>
      <c r="S7" s="17"/>
      <c r="T7" s="17" t="s">
        <v>27</v>
      </c>
      <c r="U7" s="17"/>
      <c r="V7" s="17" t="s">
        <v>25</v>
      </c>
      <c r="W7" s="17"/>
      <c r="X7" s="17"/>
      <c r="Y7" s="17"/>
      <c r="Z7" s="17"/>
      <c r="AA7" s="17"/>
    </row>
    <row r="8" spans="1:28" ht="49.5" customHeight="1" x14ac:dyDescent="0.2">
      <c r="A8" s="17"/>
      <c r="B8" s="17"/>
      <c r="C8" s="15"/>
      <c r="D8" s="15"/>
      <c r="E8" s="15"/>
      <c r="F8" s="15"/>
      <c r="G8" s="15"/>
      <c r="H8" s="15"/>
      <c r="I8" s="15"/>
      <c r="J8" s="15"/>
      <c r="K8" s="15"/>
      <c r="L8" s="31"/>
      <c r="M8" s="31"/>
      <c r="N8" s="31"/>
      <c r="O8" s="31"/>
      <c r="P8" s="17"/>
      <c r="Q8" s="17"/>
      <c r="R8" s="1" t="s">
        <v>20</v>
      </c>
      <c r="S8" s="1" t="s">
        <v>22</v>
      </c>
      <c r="T8" s="1" t="s">
        <v>20</v>
      </c>
      <c r="U8" s="1" t="s">
        <v>22</v>
      </c>
      <c r="V8" s="1" t="s">
        <v>20</v>
      </c>
      <c r="W8" s="1" t="s">
        <v>22</v>
      </c>
      <c r="X8" s="1" t="s">
        <v>33</v>
      </c>
      <c r="Y8" s="1" t="s">
        <v>33</v>
      </c>
      <c r="Z8" s="1" t="s">
        <v>33</v>
      </c>
      <c r="AA8" s="1" t="s">
        <v>33</v>
      </c>
      <c r="AB8" s="5"/>
    </row>
    <row r="9" spans="1:28" x14ac:dyDescent="0.2">
      <c r="A9" s="17"/>
      <c r="B9" s="17"/>
      <c r="C9" s="3" t="s">
        <v>12</v>
      </c>
      <c r="D9" s="1" t="s">
        <v>13</v>
      </c>
      <c r="E9" s="3" t="s">
        <v>12</v>
      </c>
      <c r="F9" s="1" t="s">
        <v>12</v>
      </c>
      <c r="G9" s="1" t="s">
        <v>13</v>
      </c>
      <c r="H9" s="1" t="s">
        <v>13</v>
      </c>
      <c r="I9" s="1" t="s">
        <v>13</v>
      </c>
      <c r="J9" s="1" t="s">
        <v>12</v>
      </c>
      <c r="K9" s="1" t="s">
        <v>13</v>
      </c>
      <c r="L9" s="7" t="s">
        <v>12</v>
      </c>
      <c r="M9" s="7" t="s">
        <v>12</v>
      </c>
      <c r="N9" s="7" t="s">
        <v>12</v>
      </c>
      <c r="O9" s="1" t="s">
        <v>13</v>
      </c>
      <c r="P9" s="7" t="s">
        <v>12</v>
      </c>
      <c r="Q9" s="1" t="s">
        <v>13</v>
      </c>
      <c r="R9" s="7" t="s">
        <v>12</v>
      </c>
      <c r="S9" s="1" t="s">
        <v>13</v>
      </c>
      <c r="T9" s="7" t="s">
        <v>12</v>
      </c>
      <c r="U9" s="1" t="s">
        <v>13</v>
      </c>
      <c r="V9" s="7" t="s">
        <v>12</v>
      </c>
      <c r="W9" s="1" t="s">
        <v>13</v>
      </c>
      <c r="X9" s="7" t="s">
        <v>12</v>
      </c>
      <c r="Y9" s="7" t="s">
        <v>12</v>
      </c>
      <c r="Z9" s="7" t="s">
        <v>12</v>
      </c>
      <c r="AA9" s="7" t="s">
        <v>12</v>
      </c>
    </row>
    <row r="10" spans="1:28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</row>
    <row r="11" spans="1:28" s="5" customFormat="1" ht="25.5" x14ac:dyDescent="0.25">
      <c r="A11" s="10">
        <v>1</v>
      </c>
      <c r="B11" s="10" t="s">
        <v>34</v>
      </c>
      <c r="C11" s="11">
        <v>314</v>
      </c>
      <c r="D11" s="10">
        <f>G11+H11+I11+K11+O11</f>
        <v>10070659.4</v>
      </c>
      <c r="E11" s="11">
        <f>F11+J11+L11</f>
        <v>184</v>
      </c>
      <c r="F11" s="10">
        <v>184</v>
      </c>
      <c r="G11" s="10">
        <v>0</v>
      </c>
      <c r="H11" s="10">
        <v>8081315.2000000002</v>
      </c>
      <c r="I11" s="10">
        <v>0</v>
      </c>
      <c r="J11" s="10">
        <v>0</v>
      </c>
      <c r="K11" s="10">
        <v>0</v>
      </c>
      <c r="L11" s="10">
        <v>0</v>
      </c>
      <c r="M11" s="10">
        <v>130</v>
      </c>
      <c r="N11" s="10">
        <v>130</v>
      </c>
      <c r="O11" s="10">
        <f>Q11+S11+U11+W11</f>
        <v>1989344.2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130</v>
      </c>
      <c r="W11" s="12">
        <v>1989344.2</v>
      </c>
      <c r="X11" s="10">
        <v>130</v>
      </c>
      <c r="Y11" s="10">
        <v>0</v>
      </c>
      <c r="Z11" s="10">
        <v>0</v>
      </c>
      <c r="AA11" s="10">
        <v>0</v>
      </c>
    </row>
    <row r="12" spans="1:28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8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8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8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</sheetData>
  <mergeCells count="37">
    <mergeCell ref="X1:AA2"/>
    <mergeCell ref="K7:K8"/>
    <mergeCell ref="L7:L8"/>
    <mergeCell ref="M7:M8"/>
    <mergeCell ref="N7:N8"/>
    <mergeCell ref="O7:O8"/>
    <mergeCell ref="M4:AA4"/>
    <mergeCell ref="T7:U7"/>
    <mergeCell ref="P7:P8"/>
    <mergeCell ref="Q7:Q8"/>
    <mergeCell ref="V7:W7"/>
    <mergeCell ref="X5:AA5"/>
    <mergeCell ref="X6:X7"/>
    <mergeCell ref="Y6:Y7"/>
    <mergeCell ref="Z6:Z7"/>
    <mergeCell ref="AA6:AA7"/>
    <mergeCell ref="P5:W5"/>
    <mergeCell ref="P6:Q6"/>
    <mergeCell ref="R6:U6"/>
    <mergeCell ref="V6:W6"/>
    <mergeCell ref="R7:S7"/>
    <mergeCell ref="C4:C8"/>
    <mergeCell ref="D4:D8"/>
    <mergeCell ref="E7:E8"/>
    <mergeCell ref="F7:F8"/>
    <mergeCell ref="A2:M3"/>
    <mergeCell ref="A4:A9"/>
    <mergeCell ref="B4:B9"/>
    <mergeCell ref="M5:O6"/>
    <mergeCell ref="G7:G8"/>
    <mergeCell ref="H7:H8"/>
    <mergeCell ref="I7:I8"/>
    <mergeCell ref="J7:J8"/>
    <mergeCell ref="F6:I6"/>
    <mergeCell ref="J6:K6"/>
    <mergeCell ref="F5:L5"/>
    <mergeCell ref="E4:L4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01CFC-0EA0-4D97-B53D-6FA20BFAEBF0}">
  <dimension ref="A1"/>
  <sheetViews>
    <sheetView workbookViewId="0">
      <selection sqref="A1:K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Лист2!_Hlk68704456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2021-04-28T07:23:10Z</cp:lastPrinted>
  <dcterms:created xsi:type="dcterms:W3CDTF">2015-06-05T18:19:34Z</dcterms:created>
  <dcterms:modified xsi:type="dcterms:W3CDTF">2021-04-28T07:23:57Z</dcterms:modified>
</cp:coreProperties>
</file>