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Танаева Е.С\2015-2016-2017 год\ОТЧЕТЫ\МУНИЦИПАЛЬНЫЙ КОНТРОЛЬ\1-контроль за 12 месяцев 2017 года\"/>
    </mc:Choice>
  </mc:AlternateContent>
  <bookViews>
    <workbookView xWindow="0" yWindow="0" windowWidth="21045" windowHeight="9090" activeTab="2"/>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3" i="2"/>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14" i="2" l="1"/>
  <c r="E8" i="2"/>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<sst xmlns="http://schemas.openxmlformats.org/spreadsheetml/2006/main" count="159" uniqueCount="82">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</sst>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opLeftCell="A4" workbookViewId="0">
      <selection activeCell="E15" sqref="E15"/>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4</v>
      </c>
    </row>
    <row r="5" spans="1:5" ht="27" customHeight="1" thickBot="1" x14ac:dyDescent="0.3">
      <c r="A5" s="7" t="s">
        <v>8</v>
      </c>
      <c r="B5" s="8">
        <f t="shared" ref="B5:B18" si="0">B4+1</f>
        <v>2</v>
      </c>
      <c r="C5" s="9" t="s">
        <v>7</v>
      </c>
      <c r="D5" s="9">
        <v>642</v>
      </c>
      <c r="E5" s="11">
        <f>E6+E7+SUM(E12:E14)</f>
        <v>0</v>
      </c>
    </row>
    <row r="6" spans="1:5" ht="16.5" customHeight="1" thickBot="1" x14ac:dyDescent="0.3">
      <c r="A6" s="12" t="s">
        <v>9</v>
      </c>
      <c r="B6" s="8">
        <f t="shared" si="0"/>
        <v>3</v>
      </c>
      <c r="C6" s="9" t="s">
        <v>7</v>
      </c>
      <c r="D6" s="9">
        <v>642</v>
      </c>
      <c r="E6" s="10">
        <v>0</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1</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4</v>
      </c>
    </row>
    <row r="18" spans="1:5" ht="18" customHeight="1" thickBot="1" x14ac:dyDescent="0.3">
      <c r="A18" s="7" t="s">
        <v>21</v>
      </c>
      <c r="B18" s="5">
        <f t="shared" si="0"/>
        <v>15</v>
      </c>
      <c r="C18" s="9" t="s">
        <v>7</v>
      </c>
      <c r="D18" s="6">
        <v>642</v>
      </c>
      <c r="E18" s="10">
        <v>4</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pageSetup paperSize="9" scale="9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F10" sqref="F10"/>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v>1</v>
      </c>
      <c r="F4" s="14" t="s">
        <v>31</v>
      </c>
      <c r="G4" s="14" t="s">
        <v>31</v>
      </c>
    </row>
    <row r="5" spans="1:7" ht="78" customHeight="1" thickBot="1" x14ac:dyDescent="0.3">
      <c r="A5" s="7" t="s">
        <v>32</v>
      </c>
      <c r="B5" s="15">
        <f t="shared" ref="B5:B37" si="0">B4+1</f>
        <v>17</v>
      </c>
      <c r="C5" s="9" t="s">
        <v>7</v>
      </c>
      <c r="D5" s="8">
        <v>642</v>
      </c>
      <c r="E5" s="10">
        <v>0</v>
      </c>
      <c r="F5" s="14" t="s">
        <v>31</v>
      </c>
      <c r="G5" s="14" t="s">
        <v>31</v>
      </c>
    </row>
    <row r="6" spans="1:7" ht="78" thickBot="1" x14ac:dyDescent="0.3">
      <c r="A6" s="7" t="s">
        <v>33</v>
      </c>
      <c r="B6" s="15">
        <f t="shared" si="0"/>
        <v>18</v>
      </c>
      <c r="C6" s="9" t="s">
        <v>7</v>
      </c>
      <c r="D6" s="8">
        <v>642</v>
      </c>
      <c r="E6" s="10">
        <v>0</v>
      </c>
      <c r="F6" s="14" t="s">
        <v>31</v>
      </c>
      <c r="G6" s="14" t="s">
        <v>31</v>
      </c>
    </row>
    <row r="7" spans="1:7" ht="15.75" thickBot="1" x14ac:dyDescent="0.3">
      <c r="A7" s="7" t="s">
        <v>34</v>
      </c>
      <c r="B7" s="15">
        <f t="shared" si="0"/>
        <v>19</v>
      </c>
      <c r="C7" s="9" t="s">
        <v>7</v>
      </c>
      <c r="D7" s="8">
        <v>642</v>
      </c>
      <c r="E7" s="16">
        <f t="shared" ref="E7:E37" si="1">F7+G7</f>
        <v>1</v>
      </c>
      <c r="F7" s="10">
        <v>1</v>
      </c>
      <c r="G7" s="10">
        <v>0</v>
      </c>
    </row>
    <row r="8" spans="1:7" ht="15.75" thickBot="1" x14ac:dyDescent="0.3">
      <c r="A8" s="7" t="s">
        <v>35</v>
      </c>
      <c r="B8" s="15">
        <f t="shared" si="0"/>
        <v>20</v>
      </c>
      <c r="C8" s="9" t="s">
        <v>7</v>
      </c>
      <c r="D8" s="8">
        <v>642</v>
      </c>
      <c r="E8" s="16">
        <f t="shared" si="1"/>
        <v>1</v>
      </c>
      <c r="F8" s="16">
        <f>SUM(F9:F11)</f>
        <v>1</v>
      </c>
      <c r="G8" s="16">
        <f>SUM( G9:G11)</f>
        <v>0</v>
      </c>
    </row>
    <row r="9" spans="1:7" ht="15.75" thickBot="1" x14ac:dyDescent="0.3">
      <c r="A9" s="12" t="s">
        <v>36</v>
      </c>
      <c r="B9" s="15">
        <f t="shared" si="0"/>
        <v>21</v>
      </c>
      <c r="C9" s="9" t="s">
        <v>7</v>
      </c>
      <c r="D9" s="8">
        <v>642</v>
      </c>
      <c r="E9" s="17">
        <f t="shared" si="1"/>
        <v>1</v>
      </c>
      <c r="F9" s="10">
        <v>1</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0</v>
      </c>
      <c r="F11" s="10">
        <v>0</v>
      </c>
      <c r="G11" s="10">
        <v>0</v>
      </c>
    </row>
    <row r="12" spans="1:7" ht="30" customHeight="1" thickBot="1" x14ac:dyDescent="0.3">
      <c r="A12" s="7" t="s">
        <v>39</v>
      </c>
      <c r="B12" s="15">
        <f t="shared" si="0"/>
        <v>24</v>
      </c>
      <c r="C12" s="9" t="s">
        <v>7</v>
      </c>
      <c r="D12" s="8">
        <v>642</v>
      </c>
      <c r="E12" s="17">
        <f t="shared" si="1"/>
        <v>0</v>
      </c>
      <c r="F12" s="10">
        <v>0</v>
      </c>
      <c r="G12" s="10">
        <v>0</v>
      </c>
    </row>
    <row r="13" spans="1:7" ht="29.25" customHeight="1" thickBot="1" x14ac:dyDescent="0.3">
      <c r="A13" s="7" t="s">
        <v>40</v>
      </c>
      <c r="B13" s="15">
        <f t="shared" si="0"/>
        <v>25</v>
      </c>
      <c r="C13" s="9" t="s">
        <v>7</v>
      </c>
      <c r="D13" s="8">
        <v>642</v>
      </c>
      <c r="E13" s="17">
        <f t="shared" si="1"/>
        <v>0</v>
      </c>
      <c r="F13" s="10">
        <v>0</v>
      </c>
      <c r="G13" s="10">
        <v>0</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0</v>
      </c>
      <c r="F22" s="10">
        <v>0</v>
      </c>
      <c r="G22" s="10">
        <v>0</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0</v>
      </c>
      <c r="F25" s="10">
        <v>0</v>
      </c>
      <c r="G25" s="10">
        <v>0</v>
      </c>
    </row>
    <row r="26" spans="1:7" ht="17.25" customHeight="1" thickBot="1" x14ac:dyDescent="0.3">
      <c r="A26" s="7" t="s">
        <v>53</v>
      </c>
      <c r="B26" s="15">
        <f t="shared" si="0"/>
        <v>38</v>
      </c>
      <c r="C26" s="9" t="s">
        <v>54</v>
      </c>
      <c r="D26" s="8">
        <v>384</v>
      </c>
      <c r="E26" s="18">
        <f t="shared" si="1"/>
        <v>0</v>
      </c>
      <c r="F26" s="28">
        <v>0</v>
      </c>
      <c r="G26" s="28">
        <v>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0</v>
      </c>
      <c r="F29" s="28">
        <v>0</v>
      </c>
      <c r="G29" s="28">
        <v>0</v>
      </c>
    </row>
    <row r="30" spans="1:7" ht="17.25" customHeight="1" thickBot="1" x14ac:dyDescent="0.3">
      <c r="A30" s="7" t="s">
        <v>55</v>
      </c>
      <c r="B30" s="15">
        <f t="shared" si="0"/>
        <v>42</v>
      </c>
      <c r="C30" s="9" t="s">
        <v>54</v>
      </c>
      <c r="D30" s="8">
        <v>384</v>
      </c>
      <c r="E30" s="18">
        <f t="shared" si="1"/>
        <v>0</v>
      </c>
      <c r="F30" s="28">
        <v>0</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scale="5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topLeftCell="A7" workbookViewId="0">
      <selection activeCell="E13" sqref="E13"/>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383</v>
      </c>
    </row>
    <row r="4" spans="1:5" ht="28.5" customHeight="1" thickBot="1" x14ac:dyDescent="0.3">
      <c r="A4" s="7" t="s">
        <v>65</v>
      </c>
      <c r="B4" s="26">
        <f t="shared" ref="B4:B19" si="0">B3+1</f>
        <v>51</v>
      </c>
      <c r="C4" s="9" t="s">
        <v>7</v>
      </c>
      <c r="D4" s="26">
        <v>642</v>
      </c>
      <c r="E4" s="10">
        <v>4</v>
      </c>
    </row>
    <row r="5" spans="1:5" ht="18" customHeight="1" thickBot="1" x14ac:dyDescent="0.3">
      <c r="A5" s="7" t="s">
        <v>66</v>
      </c>
      <c r="B5" s="26">
        <f>B4+1</f>
        <v>52</v>
      </c>
      <c r="C5" s="9" t="s">
        <v>7</v>
      </c>
      <c r="D5" s="26">
        <v>642</v>
      </c>
      <c r="E5" s="10">
        <v>4</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v>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5</v>
      </c>
    </row>
    <row r="13" spans="1:5" ht="18" customHeight="1" thickBot="1" x14ac:dyDescent="0.3">
      <c r="A13" s="12" t="s">
        <v>75</v>
      </c>
      <c r="B13" s="26">
        <f t="shared" si="0"/>
        <v>60</v>
      </c>
      <c r="C13" s="9" t="s">
        <v>7</v>
      </c>
      <c r="D13" s="26">
        <v>642</v>
      </c>
      <c r="E13" s="10">
        <v>5</v>
      </c>
    </row>
    <row r="14" spans="1:5" ht="27.75" customHeight="1" thickBot="1" x14ac:dyDescent="0.3">
      <c r="A14" s="7" t="s">
        <v>76</v>
      </c>
      <c r="B14" s="26">
        <f t="shared" si="0"/>
        <v>61</v>
      </c>
      <c r="C14" s="9" t="s">
        <v>73</v>
      </c>
      <c r="D14" s="26">
        <v>384</v>
      </c>
      <c r="E14" s="28">
        <v>0</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User</cp:lastModifiedBy>
  <cp:lastPrinted>2018-01-11T10:50:23Z</cp:lastPrinted>
  <dcterms:created xsi:type="dcterms:W3CDTF">2016-07-11T08:39:34Z</dcterms:created>
  <dcterms:modified xsi:type="dcterms:W3CDTF">2018-01-15T03:21:00Z</dcterms:modified>
</cp:coreProperties>
</file>