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8625" activeTab="0"/>
  </bookViews>
  <sheets>
    <sheet name="01.10.2014" sheetId="1" r:id="rId1"/>
  </sheets>
  <definedNames>
    <definedName name="_xlnm.Print_Area" localSheetId="0">'01.10.2014'!$A$1:$L$41</definedName>
  </definedNames>
  <calcPr fullCalcOnLoad="1"/>
</workbook>
</file>

<file path=xl/sharedStrings.xml><?xml version="1.0" encoding="utf-8"?>
<sst xmlns="http://schemas.openxmlformats.org/spreadsheetml/2006/main" count="175" uniqueCount="92">
  <si>
    <t>№ п/п</t>
  </si>
  <si>
    <t>Способ размещения заказа</t>
  </si>
  <si>
    <t>Предмет контракта</t>
  </si>
  <si>
    <t>Цена контракта, руб.</t>
  </si>
  <si>
    <t>Наименование, место нахождения (для юридических лиц), фамилия, имя, отчество, место жительства, индивидуальный налоговый номер (для физических лиц) поставщика (исполнителя, подрядчика)</t>
  </si>
  <si>
    <t>Сведения об исполнении контракта</t>
  </si>
  <si>
    <t xml:space="preserve">Реквизиты 
документа, подтвер-ждающие основание заключения контракта
</t>
  </si>
  <si>
    <t xml:space="preserve">Срок 
исполнения контракта
</t>
  </si>
  <si>
    <t>рублей</t>
  </si>
  <si>
    <t xml:space="preserve">Источник 
финансирования
</t>
  </si>
  <si>
    <t xml:space="preserve">Наименование 
заказчика
</t>
  </si>
  <si>
    <t xml:space="preserve">Дата 
подведения итогов </t>
  </si>
  <si>
    <t>Сводный реестр муниципальных контрактов, заключенных по итогам размещения заказов, городского округа Верхний Тагил на 01.04.2015 года</t>
  </si>
  <si>
    <t>Администрация городского округа Верхний Тагил</t>
  </si>
  <si>
    <t xml:space="preserve">ИТОГО за 1 квартала 2015 года  </t>
  </si>
  <si>
    <t xml:space="preserve">Специалист 1 категории планово-экономического отдела Верхний Тагил  _______________     Чистякова О.Е.              01.04.2015 г.
</t>
  </si>
  <si>
    <r>
      <t xml:space="preserve">Запрс котировок </t>
    </r>
    <r>
      <rPr>
        <sz val="10"/>
        <color indexed="10"/>
        <rFont val="Times New Roman"/>
        <family val="1"/>
      </rPr>
      <t>для СМП</t>
    </r>
  </si>
  <si>
    <t>Запрс котировок</t>
  </si>
  <si>
    <r>
      <t xml:space="preserve">Эл.аукцион </t>
    </r>
    <r>
      <rPr>
        <b/>
        <sz val="10"/>
        <color indexed="10"/>
        <rFont val="Times New Roman"/>
        <family val="1"/>
      </rPr>
      <t>для СМП</t>
    </r>
  </si>
  <si>
    <t>№ 17 от 02.02.2015</t>
  </si>
  <si>
    <t>№16 от 30.01.2015</t>
  </si>
  <si>
    <t>№19 от 03.03.2015</t>
  </si>
  <si>
    <t>№18 от 02.03.2018</t>
  </si>
  <si>
    <t>№20от 11.03.2015</t>
  </si>
  <si>
    <t>№21 от 19.03.2015</t>
  </si>
  <si>
    <t>0162300013215000010-0099375-01 от 23.03.2015</t>
  </si>
  <si>
    <t>0162300013215000011-0099375-01 от 30.03.20145</t>
  </si>
  <si>
    <t>0162300013215000015-0099375-01 от 06.04.15</t>
  </si>
  <si>
    <t xml:space="preserve">№ и дата 
заключения контракта
</t>
  </si>
  <si>
    <r>
      <t>у</t>
    </r>
    <r>
      <rPr>
        <sz val="9"/>
        <color indexed="8"/>
        <rFont val="Times New Roman"/>
        <family val="1"/>
      </rPr>
      <t>слуги по предоставлению печатной площади в средствах массовой информации (периодическое печатное издание – газета) для публикации материалов в 2015 году.</t>
    </r>
  </si>
  <si>
    <t xml:space="preserve">оказание услуг по заправке и ремонту  картриджей, замене расходных материалов для оргтехники для нужд Администрации городского округа Верхний Тагил </t>
  </si>
  <si>
    <t>Изготовление   аншлагов природоохранной тематики</t>
  </si>
  <si>
    <t>Приобретение ноутбука</t>
  </si>
  <si>
    <t>выполнение кадастровых работ по изготовлению технических планов сооружений, межевых планов земельных участков и постановку на кадастровый учет сооружений и земельных участков под памятниками для нужд городского округа Верхний Тагил.</t>
  </si>
  <si>
    <t>оказание услуг по исследованию родников, колодцев, расположенных на территории городского округа Верхний Тагил и скважины хозяйственно- питьевого назначения в п. Белоречка</t>
  </si>
  <si>
    <t>выполнение работ по ремонту мемориала в г. Верхний Тагил,  ремонту памятника в п. Белоречка</t>
  </si>
  <si>
    <t xml:space="preserve">Подготовка межевых планов при проведении кадастровых работ на земельные участки для ИЖС </t>
  </si>
  <si>
    <t>Поставка бумаги для офисной техники и канцелярских товаров.</t>
  </si>
  <si>
    <t>исполняется</t>
  </si>
  <si>
    <t xml:space="preserve">ООО"Ник Ленд"
ИНН: 6616006071
КПП: 661601001
Почтовый адрес: 624140 Свердловская обл.,г. Кировград, ул. Гагарина 5
</t>
  </si>
  <si>
    <t xml:space="preserve">Индивидуальный предприниматель Зайков Алексей Николаевич
ИНН: 662313148927
Почтовый адрес: 622052, Свердловская обл., г. Нижний Тагил, ул.Сибирская, д.71, кв.133
</t>
  </si>
  <si>
    <t xml:space="preserve">Индивидуальный предприниматель Люфт Л.А.
ИНН: 662330014546
Почтовый адрес: 622001, г. Нижний Тагил, пр.Ленина, 21б
</t>
  </si>
  <si>
    <t xml:space="preserve">Индивидуальный предприниматель Тишин Дмитрий Владимирович
Адрес: 624130, г. Новоуральск, ул. Первомайская д.117, кв.9
</t>
  </si>
  <si>
    <t xml:space="preserve">ООО «Бюро Кадастровых Инженеров»
Адрес: 620014, г. Екатеринбург, ул.Павла Шаманова, 36-30
</t>
  </si>
  <si>
    <t xml:space="preserve">ФБУЗ «Центр гигиены и эпидемиологии в Свердловской области» 
Юридический адрес: 620078, Свердловская обл., г.Екатеринбург, пер.Отдельный 3   ИНН 6670081969 КПП 662343001
</t>
  </si>
  <si>
    <t xml:space="preserve">Общество с ограниченной ответственностью
Компания «Федерал»
Адрес: 620141, г. Екатеринбург, ул. Крупносортщиков, 14-403
ИНН 6678017436 КПП667801001
</t>
  </si>
  <si>
    <t xml:space="preserve">ООО «Навигатор»
Адрес: 456870, Челябинская обл., Кыштым г, ул. Ленина д.44 пом.1
ИНН 7413010878 КПП 741301001 
</t>
  </si>
  <si>
    <t xml:space="preserve">ИП Корюкова Татьяна Анатольевна Адрес:620137 Екатеринбург, ул.Советская, 51-159
</t>
  </si>
  <si>
    <t>протокол подведения итогов</t>
  </si>
  <si>
    <t>бюджет городского округа Верхний Тагил, Федеральный бюджет</t>
  </si>
  <si>
    <t>бюджет городского округа Верхний Тагил</t>
  </si>
  <si>
    <t>МБОУ СОШ № 4</t>
  </si>
  <si>
    <t>Единственный поставщик</t>
  </si>
  <si>
    <t>извещение № 03623000929150000013</t>
  </si>
  <si>
    <t>Водоотведение и водоснабжение</t>
  </si>
  <si>
    <t>ЗАО "ИИТЕРРАО-Электрогенерация", 620142, г.Екатеринбург, ул.Белтнского, 132, ИНН 7704784450</t>
  </si>
  <si>
    <t>извещение № 0362300092915000001</t>
  </si>
  <si>
    <t>Теплоснабжение</t>
  </si>
  <si>
    <t>извещение № 0362300092915000002</t>
  </si>
  <si>
    <t>Электроснабжение</t>
  </si>
  <si>
    <t>ОАО "ЭнергосбыТПлюс", 622001,г.Н-Тагил, ул.Ломоносова, 49, ИНН 5612042824</t>
  </si>
  <si>
    <t>МБОУ СОШ № 8</t>
  </si>
  <si>
    <t>извещение № 0362300186015000001</t>
  </si>
  <si>
    <t>извещение № 0362300186015000002</t>
  </si>
  <si>
    <t>извещение № 0362300186015000005</t>
  </si>
  <si>
    <t>извещение № 0362300186015000004</t>
  </si>
  <si>
    <t>извещение № 0362300186015000003</t>
  </si>
  <si>
    <t>Оказание услуг по предоставалению тепловой энерги через присоединенную сеть</t>
  </si>
  <si>
    <t>Оказание услуг по предоставалению энерги теплоносителя через присоединенную сеть</t>
  </si>
  <si>
    <t>Оказание услуг по предоставалению электрической энерги через присоединен ную сеть</t>
  </si>
  <si>
    <t>Оказание услуг по водоотведению через присоединенную сеть</t>
  </si>
  <si>
    <t>Оказание услуг по предоставалению холодного водоснабжения через присоединенную сеть</t>
  </si>
  <si>
    <t>3 248 993,83</t>
  </si>
  <si>
    <t>Бюджет городского округа Верхний Тагил</t>
  </si>
  <si>
    <t>энергоснабжение</t>
  </si>
  <si>
    <t xml:space="preserve">Открытое акционерное общество"ЭнергосбыТ Плюс" 622001, г. Нижний Тагил, ул. Новоуральская, 48а 
</t>
  </si>
  <si>
    <t xml:space="preserve">Извещение № 0162300013215000013 </t>
  </si>
  <si>
    <t>17 387,00</t>
  </si>
  <si>
    <t xml:space="preserve">Извещение № 0162300013215000003 </t>
  </si>
  <si>
    <t>Предоставление статистической информации</t>
  </si>
  <si>
    <t xml:space="preserve">Территориальный орган Федеральной службы государственной статистики по Свердловской области   620075, г. Екатеринбург, ул.Толмачева,23 
65701000 </t>
  </si>
  <si>
    <t xml:space="preserve">Извещение № 0162300013215000008 </t>
  </si>
  <si>
    <t>Водоснабжение и водоотведение</t>
  </si>
  <si>
    <t>3 482.81</t>
  </si>
  <si>
    <t xml:space="preserve">Открытое акционгерное общество "Интер РАО -Электрогенерация" 624162, Свердловская область, г.Верхний Тагил, сектор Промышленный проезд 4, промплощадка 
65733000 </t>
  </si>
  <si>
    <t>почта</t>
  </si>
  <si>
    <t>ФГУП "Почта России" 131000 г. Москва, Варшавское шоссе,33</t>
  </si>
  <si>
    <t xml:space="preserve">Извещение № 0162300013215000002 </t>
  </si>
  <si>
    <t>апрель 2015</t>
  </si>
  <si>
    <t>январь 2016</t>
  </si>
  <si>
    <t>май 2015</t>
  </si>
  <si>
    <t>июль 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</si>
</sst>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[$-FC19]d\ mmmm\ yyyy\ &quot;г.&quot;"/>
    <numFmt numFmtId="170" formatCode="dd/mm/yy;@"/>
    <numFmt numFmtId="171" formatCode="#,##0.00_ ;\-#,##0.00\ 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14" fontId="1" fillId="33" borderId="11" xfId="0" applyNumberFormat="1" applyFont="1" applyFill="1" applyBorder="1" applyAlignment="1">
      <alignment horizontal="center" vertical="top" wrapText="1"/>
    </xf>
    <xf numFmtId="3" fontId="0" fillId="33" borderId="0" xfId="0" applyNumberFormat="1" applyFill="1" applyAlignment="1">
      <alignment horizontal="center" vertical="center" wrapText="1"/>
    </xf>
    <xf numFmtId="3" fontId="0" fillId="33" borderId="0" xfId="0" applyNumberForma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43" fontId="1" fillId="33" borderId="10" xfId="6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left" vertical="top" wrapText="1"/>
    </xf>
    <xf numFmtId="14" fontId="1" fillId="34" borderId="13" xfId="0" applyNumberFormat="1" applyFont="1" applyFill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43" fontId="1" fillId="0" borderId="10" xfId="60" applyFont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-vtagil.ru/in/md/morder?n=151060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0">
      <selection activeCell="F9" sqref="F9:G9"/>
    </sheetView>
  </sheetViews>
  <sheetFormatPr defaultColWidth="9.00390625" defaultRowHeight="12.75"/>
  <cols>
    <col min="1" max="1" width="3.875" style="8" customWidth="1"/>
    <col min="2" max="2" width="17.375" style="0" customWidth="1"/>
    <col min="3" max="3" width="12.375" style="0" customWidth="1"/>
    <col min="4" max="4" width="15.625" style="8" customWidth="1"/>
    <col min="5" max="5" width="10.125" style="0" customWidth="1"/>
    <col min="6" max="6" width="23.75390625" style="0" customWidth="1"/>
    <col min="7" max="7" width="11.125" style="0" customWidth="1"/>
    <col min="8" max="8" width="29.75390625" style="0" customWidth="1"/>
    <col min="9" max="9" width="14.25390625" style="69" customWidth="1"/>
    <col min="10" max="10" width="15.75390625" style="31" customWidth="1"/>
    <col min="11" max="11" width="24.375" style="0" customWidth="1"/>
    <col min="12" max="12" width="12.375" style="8" customWidth="1"/>
    <col min="13" max="14" width="9.125" style="5" customWidth="1"/>
  </cols>
  <sheetData>
    <row r="1" spans="1:12" ht="18.75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6.5">
      <c r="A3" s="7"/>
      <c r="B3" s="1"/>
      <c r="C3" s="1"/>
      <c r="D3" s="7"/>
      <c r="E3" s="1"/>
      <c r="F3" s="1"/>
      <c r="G3" s="1"/>
      <c r="H3" s="1"/>
      <c r="I3" s="62"/>
      <c r="J3" s="1"/>
      <c r="K3" s="1"/>
      <c r="L3" s="7"/>
    </row>
    <row r="4" spans="1:13" ht="25.5" customHeight="1">
      <c r="A4" s="79" t="s">
        <v>0</v>
      </c>
      <c r="B4" s="71" t="s">
        <v>10</v>
      </c>
      <c r="C4" s="71" t="s">
        <v>9</v>
      </c>
      <c r="D4" s="79" t="s">
        <v>1</v>
      </c>
      <c r="E4" s="87" t="s">
        <v>11</v>
      </c>
      <c r="F4" s="71" t="s">
        <v>6</v>
      </c>
      <c r="G4" s="71" t="s">
        <v>28</v>
      </c>
      <c r="H4" s="87" t="s">
        <v>2</v>
      </c>
      <c r="I4" s="82" t="s">
        <v>3</v>
      </c>
      <c r="J4" s="80" t="s">
        <v>7</v>
      </c>
      <c r="K4" s="80" t="s">
        <v>4</v>
      </c>
      <c r="L4" s="81" t="s">
        <v>5</v>
      </c>
      <c r="M4" s="86"/>
    </row>
    <row r="5" spans="1:13" ht="12.75">
      <c r="A5" s="79"/>
      <c r="B5" s="71"/>
      <c r="C5" s="71"/>
      <c r="D5" s="79"/>
      <c r="E5" s="88"/>
      <c r="F5" s="71"/>
      <c r="G5" s="71"/>
      <c r="H5" s="88"/>
      <c r="I5" s="82"/>
      <c r="J5" s="80"/>
      <c r="K5" s="80"/>
      <c r="L5" s="81"/>
      <c r="M5" s="86"/>
    </row>
    <row r="6" spans="1:14" s="8" customFormat="1" ht="65.25" customHeight="1">
      <c r="A6" s="79"/>
      <c r="B6" s="71"/>
      <c r="C6" s="71"/>
      <c r="D6" s="79"/>
      <c r="E6" s="89"/>
      <c r="F6" s="71"/>
      <c r="G6" s="71"/>
      <c r="H6" s="89"/>
      <c r="I6" s="82"/>
      <c r="J6" s="80"/>
      <c r="K6" s="80"/>
      <c r="L6" s="81"/>
      <c r="M6" s="86"/>
      <c r="N6" s="20"/>
    </row>
    <row r="7" spans="1:14" s="8" customFormat="1" ht="65.25" customHeight="1">
      <c r="A7" s="46">
        <v>1</v>
      </c>
      <c r="B7" s="46" t="s">
        <v>13</v>
      </c>
      <c r="C7" s="46" t="s">
        <v>73</v>
      </c>
      <c r="D7" s="48" t="s">
        <v>52</v>
      </c>
      <c r="E7" s="3"/>
      <c r="F7" s="72" t="s">
        <v>76</v>
      </c>
      <c r="G7" s="73"/>
      <c r="H7" s="23" t="s">
        <v>74</v>
      </c>
      <c r="I7" s="23" t="s">
        <v>72</v>
      </c>
      <c r="J7" s="55">
        <v>42370</v>
      </c>
      <c r="K7" s="23" t="s">
        <v>75</v>
      </c>
      <c r="L7" s="47" t="s">
        <v>38</v>
      </c>
      <c r="M7" s="6"/>
      <c r="N7" s="20"/>
    </row>
    <row r="8" spans="1:14" s="8" customFormat="1" ht="65.25" customHeight="1">
      <c r="A8" s="46">
        <v>2</v>
      </c>
      <c r="B8" s="46" t="s">
        <v>13</v>
      </c>
      <c r="C8" s="46" t="s">
        <v>73</v>
      </c>
      <c r="D8" s="48" t="s">
        <v>52</v>
      </c>
      <c r="E8" s="3"/>
      <c r="F8" s="72" t="s">
        <v>78</v>
      </c>
      <c r="G8" s="73"/>
      <c r="H8" s="23" t="s">
        <v>79</v>
      </c>
      <c r="I8" s="23" t="s">
        <v>77</v>
      </c>
      <c r="J8" s="55">
        <v>42370</v>
      </c>
      <c r="K8" s="23" t="s">
        <v>80</v>
      </c>
      <c r="L8" s="47" t="s">
        <v>38</v>
      </c>
      <c r="M8" s="6"/>
      <c r="N8" s="20"/>
    </row>
    <row r="9" spans="1:14" s="8" customFormat="1" ht="80.25" customHeight="1">
      <c r="A9" s="58">
        <v>3</v>
      </c>
      <c r="B9" s="46" t="s">
        <v>13</v>
      </c>
      <c r="C9" s="46" t="s">
        <v>73</v>
      </c>
      <c r="D9" s="48" t="s">
        <v>52</v>
      </c>
      <c r="E9" s="3"/>
      <c r="F9" s="72" t="s">
        <v>81</v>
      </c>
      <c r="G9" s="73"/>
      <c r="H9" s="23" t="s">
        <v>82</v>
      </c>
      <c r="I9" s="23" t="s">
        <v>83</v>
      </c>
      <c r="J9" s="55">
        <v>42370</v>
      </c>
      <c r="K9" s="23" t="s">
        <v>84</v>
      </c>
      <c r="L9" s="47" t="s">
        <v>38</v>
      </c>
      <c r="M9" s="6"/>
      <c r="N9" s="20"/>
    </row>
    <row r="10" spans="1:14" s="8" customFormat="1" ht="80.25" customHeight="1">
      <c r="A10" s="58">
        <v>4</v>
      </c>
      <c r="B10" s="57" t="s">
        <v>13</v>
      </c>
      <c r="C10" s="57" t="s">
        <v>73</v>
      </c>
      <c r="D10" s="56" t="s">
        <v>52</v>
      </c>
      <c r="E10" s="3"/>
      <c r="F10" s="72" t="s">
        <v>87</v>
      </c>
      <c r="G10" s="73"/>
      <c r="H10" s="59" t="s">
        <v>85</v>
      </c>
      <c r="I10" s="63">
        <v>63966</v>
      </c>
      <c r="J10" s="55">
        <v>42370</v>
      </c>
      <c r="K10" s="23" t="s">
        <v>86</v>
      </c>
      <c r="L10" s="47"/>
      <c r="M10" s="6"/>
      <c r="N10" s="20"/>
    </row>
    <row r="11" spans="1:14" s="8" customFormat="1" ht="65.25" customHeight="1">
      <c r="A11" s="58">
        <v>5</v>
      </c>
      <c r="B11" s="39" t="s">
        <v>13</v>
      </c>
      <c r="C11" s="42" t="s">
        <v>50</v>
      </c>
      <c r="D11" s="38" t="s">
        <v>16</v>
      </c>
      <c r="E11" s="16">
        <v>42027</v>
      </c>
      <c r="F11" s="10" t="s">
        <v>48</v>
      </c>
      <c r="G11" s="16" t="s">
        <v>19</v>
      </c>
      <c r="H11" s="43" t="s">
        <v>29</v>
      </c>
      <c r="I11" s="45">
        <v>187200</v>
      </c>
      <c r="J11" s="55">
        <v>42370</v>
      </c>
      <c r="K11" s="17" t="s">
        <v>39</v>
      </c>
      <c r="L11" s="41" t="s">
        <v>38</v>
      </c>
      <c r="M11" s="21"/>
      <c r="N11" s="20"/>
    </row>
    <row r="12" spans="1:14" s="8" customFormat="1" ht="65.25" customHeight="1">
      <c r="A12" s="58">
        <v>6</v>
      </c>
      <c r="B12" s="39" t="s">
        <v>13</v>
      </c>
      <c r="C12" s="42" t="s">
        <v>50</v>
      </c>
      <c r="D12" s="38" t="s">
        <v>16</v>
      </c>
      <c r="E12" s="16">
        <v>42026</v>
      </c>
      <c r="F12" s="10" t="s">
        <v>48</v>
      </c>
      <c r="G12" s="16" t="s">
        <v>20</v>
      </c>
      <c r="H12" s="41" t="s">
        <v>30</v>
      </c>
      <c r="I12" s="45">
        <v>67550</v>
      </c>
      <c r="J12" s="55">
        <v>42370</v>
      </c>
      <c r="K12" s="17" t="s">
        <v>40</v>
      </c>
      <c r="L12" s="41" t="s">
        <v>38</v>
      </c>
      <c r="M12" s="21"/>
      <c r="N12" s="20"/>
    </row>
    <row r="13" spans="1:14" s="8" customFormat="1" ht="65.25" customHeight="1">
      <c r="A13" s="58">
        <v>7</v>
      </c>
      <c r="B13" s="39" t="s">
        <v>13</v>
      </c>
      <c r="C13" s="42" t="s">
        <v>50</v>
      </c>
      <c r="D13" s="40" t="s">
        <v>17</v>
      </c>
      <c r="E13" s="16">
        <v>42053</v>
      </c>
      <c r="F13" s="10" t="s">
        <v>48</v>
      </c>
      <c r="G13" s="16" t="s">
        <v>21</v>
      </c>
      <c r="H13" s="41" t="s">
        <v>31</v>
      </c>
      <c r="I13" s="64">
        <v>35000</v>
      </c>
      <c r="J13" s="60" t="s">
        <v>88</v>
      </c>
      <c r="K13" s="17" t="s">
        <v>41</v>
      </c>
      <c r="L13" s="41" t="s">
        <v>38</v>
      </c>
      <c r="M13" s="21"/>
      <c r="N13" s="20"/>
    </row>
    <row r="14" spans="1:14" s="8" customFormat="1" ht="65.25" customHeight="1">
      <c r="A14" s="58">
        <v>8</v>
      </c>
      <c r="B14" s="39" t="s">
        <v>13</v>
      </c>
      <c r="C14" s="42" t="s">
        <v>50</v>
      </c>
      <c r="D14" s="38" t="s">
        <v>16</v>
      </c>
      <c r="E14" s="19">
        <v>42055</v>
      </c>
      <c r="F14" s="10" t="s">
        <v>48</v>
      </c>
      <c r="G14" s="16" t="s">
        <v>22</v>
      </c>
      <c r="H14" s="44" t="s">
        <v>32</v>
      </c>
      <c r="I14" s="65">
        <v>31588</v>
      </c>
      <c r="J14" s="60" t="s">
        <v>88</v>
      </c>
      <c r="K14" s="17" t="s">
        <v>42</v>
      </c>
      <c r="L14" s="41" t="s">
        <v>38</v>
      </c>
      <c r="M14" s="21"/>
      <c r="N14" s="20"/>
    </row>
    <row r="15" spans="1:14" s="8" customFormat="1" ht="125.25" customHeight="1">
      <c r="A15" s="58">
        <v>9</v>
      </c>
      <c r="B15" s="39" t="s">
        <v>13</v>
      </c>
      <c r="C15" s="42" t="s">
        <v>50</v>
      </c>
      <c r="D15" s="38" t="s">
        <v>16</v>
      </c>
      <c r="E15" s="19">
        <v>42062</v>
      </c>
      <c r="F15" s="10" t="s">
        <v>48</v>
      </c>
      <c r="G15" s="19" t="s">
        <v>23</v>
      </c>
      <c r="H15" s="15" t="s">
        <v>33</v>
      </c>
      <c r="I15" s="65">
        <v>52000</v>
      </c>
      <c r="J15" s="60" t="s">
        <v>88</v>
      </c>
      <c r="K15" s="17" t="s">
        <v>43</v>
      </c>
      <c r="L15" s="41" t="s">
        <v>38</v>
      </c>
      <c r="M15" s="21"/>
      <c r="N15" s="20"/>
    </row>
    <row r="16" spans="1:14" s="8" customFormat="1" ht="87" customHeight="1">
      <c r="A16" s="58">
        <v>10</v>
      </c>
      <c r="B16" s="39" t="s">
        <v>13</v>
      </c>
      <c r="C16" s="42" t="s">
        <v>50</v>
      </c>
      <c r="D16" s="40" t="s">
        <v>17</v>
      </c>
      <c r="E16" s="19">
        <v>42069</v>
      </c>
      <c r="F16" s="10" t="s">
        <v>48</v>
      </c>
      <c r="G16" s="19" t="s">
        <v>24</v>
      </c>
      <c r="H16" s="15" t="s">
        <v>34</v>
      </c>
      <c r="I16" s="65">
        <v>71534.28</v>
      </c>
      <c r="J16" s="61" t="s">
        <v>89</v>
      </c>
      <c r="K16" s="17" t="s">
        <v>44</v>
      </c>
      <c r="L16" s="41" t="s">
        <v>38</v>
      </c>
      <c r="M16" s="21"/>
      <c r="N16" s="20"/>
    </row>
    <row r="17" spans="1:14" s="8" customFormat="1" ht="65.25" customHeight="1">
      <c r="A17" s="58">
        <v>11</v>
      </c>
      <c r="B17" s="39" t="s">
        <v>13</v>
      </c>
      <c r="C17" s="42" t="s">
        <v>50</v>
      </c>
      <c r="D17" s="40" t="s">
        <v>18</v>
      </c>
      <c r="E17" s="19">
        <v>42074</v>
      </c>
      <c r="F17" s="10" t="s">
        <v>48</v>
      </c>
      <c r="G17" s="19" t="s">
        <v>25</v>
      </c>
      <c r="H17" s="15" t="s">
        <v>35</v>
      </c>
      <c r="I17" s="65">
        <v>134000</v>
      </c>
      <c r="J17" s="61" t="s">
        <v>90</v>
      </c>
      <c r="K17" s="17" t="s">
        <v>45</v>
      </c>
      <c r="L17" s="41" t="s">
        <v>38</v>
      </c>
      <c r="M17" s="21"/>
      <c r="N17" s="20"/>
    </row>
    <row r="18" spans="1:13" ht="95.25" customHeight="1">
      <c r="A18" s="58">
        <v>12</v>
      </c>
      <c r="B18" s="39" t="s">
        <v>13</v>
      </c>
      <c r="C18" s="18" t="s">
        <v>50</v>
      </c>
      <c r="D18" s="40" t="s">
        <v>18</v>
      </c>
      <c r="E18" s="19">
        <v>41344</v>
      </c>
      <c r="F18" s="10" t="s">
        <v>48</v>
      </c>
      <c r="G18" s="15" t="s">
        <v>26</v>
      </c>
      <c r="H18" s="15" t="s">
        <v>36</v>
      </c>
      <c r="I18" s="65">
        <v>39126.15</v>
      </c>
      <c r="J18" s="61" t="s">
        <v>91</v>
      </c>
      <c r="K18" s="17" t="s">
        <v>46</v>
      </c>
      <c r="L18" s="41" t="s">
        <v>38</v>
      </c>
      <c r="M18" s="6"/>
    </row>
    <row r="19" spans="1:13" ht="99" customHeight="1">
      <c r="A19" s="58">
        <v>13</v>
      </c>
      <c r="B19" s="39" t="s">
        <v>13</v>
      </c>
      <c r="C19" s="42" t="s">
        <v>49</v>
      </c>
      <c r="D19" s="40" t="s">
        <v>18</v>
      </c>
      <c r="E19" s="19">
        <v>42088</v>
      </c>
      <c r="F19" s="10" t="s">
        <v>48</v>
      </c>
      <c r="G19" s="19" t="s">
        <v>27</v>
      </c>
      <c r="H19" s="15" t="s">
        <v>37</v>
      </c>
      <c r="I19" s="65">
        <v>102780.16</v>
      </c>
      <c r="J19" s="60" t="s">
        <v>88</v>
      </c>
      <c r="K19" s="17" t="s">
        <v>47</v>
      </c>
      <c r="L19" s="41" t="s">
        <v>38</v>
      </c>
      <c r="M19" s="6"/>
    </row>
    <row r="20" spans="1:14" s="8" customFormat="1" ht="51" customHeight="1">
      <c r="A20" s="58">
        <v>14</v>
      </c>
      <c r="B20" s="90" t="s">
        <v>51</v>
      </c>
      <c r="C20" s="14" t="s">
        <v>50</v>
      </c>
      <c r="D20" s="48" t="s">
        <v>52</v>
      </c>
      <c r="E20" s="52">
        <v>42014</v>
      </c>
      <c r="F20" s="48" t="s">
        <v>53</v>
      </c>
      <c r="G20" s="52">
        <v>42023</v>
      </c>
      <c r="H20" s="53" t="s">
        <v>54</v>
      </c>
      <c r="I20" s="64">
        <v>100430.51</v>
      </c>
      <c r="J20" s="54">
        <v>42369</v>
      </c>
      <c r="K20" s="49" t="s">
        <v>55</v>
      </c>
      <c r="L20" s="49" t="s">
        <v>38</v>
      </c>
      <c r="M20" s="21"/>
      <c r="N20" s="20"/>
    </row>
    <row r="21" spans="1:14" s="8" customFormat="1" ht="57" customHeight="1">
      <c r="A21" s="58">
        <v>15</v>
      </c>
      <c r="B21" s="91"/>
      <c r="C21" s="14" t="s">
        <v>50</v>
      </c>
      <c r="D21" s="48" t="s">
        <v>52</v>
      </c>
      <c r="E21" s="52">
        <v>42014</v>
      </c>
      <c r="F21" s="48" t="s">
        <v>56</v>
      </c>
      <c r="G21" s="52">
        <v>42023</v>
      </c>
      <c r="H21" s="53" t="s">
        <v>57</v>
      </c>
      <c r="I21" s="64">
        <v>1355913.48</v>
      </c>
      <c r="J21" s="54">
        <v>42369</v>
      </c>
      <c r="K21" s="49" t="s">
        <v>55</v>
      </c>
      <c r="L21" s="49" t="s">
        <v>38</v>
      </c>
      <c r="M21" s="21"/>
      <c r="N21" s="20"/>
    </row>
    <row r="22" spans="1:14" s="8" customFormat="1" ht="73.5" customHeight="1">
      <c r="A22" s="58">
        <v>16</v>
      </c>
      <c r="B22" s="92"/>
      <c r="C22" s="14" t="s">
        <v>50</v>
      </c>
      <c r="D22" s="48" t="s">
        <v>52</v>
      </c>
      <c r="E22" s="26">
        <v>42014</v>
      </c>
      <c r="F22" s="50" t="s">
        <v>58</v>
      </c>
      <c r="G22" s="26">
        <v>42023</v>
      </c>
      <c r="H22" s="22" t="s">
        <v>59</v>
      </c>
      <c r="I22" s="64">
        <v>339014.4</v>
      </c>
      <c r="J22" s="16">
        <v>42369</v>
      </c>
      <c r="K22" s="51" t="s">
        <v>60</v>
      </c>
      <c r="L22" s="51" t="s">
        <v>38</v>
      </c>
      <c r="M22" s="21"/>
      <c r="N22" s="20"/>
    </row>
    <row r="23" spans="1:14" s="8" customFormat="1" ht="30.75" customHeight="1">
      <c r="A23" s="58">
        <v>17</v>
      </c>
      <c r="B23" s="93" t="s">
        <v>61</v>
      </c>
      <c r="C23" s="14" t="s">
        <v>50</v>
      </c>
      <c r="D23" s="48" t="s">
        <v>52</v>
      </c>
      <c r="E23" s="19"/>
      <c r="F23" s="48" t="s">
        <v>62</v>
      </c>
      <c r="G23" s="52">
        <v>42030</v>
      </c>
      <c r="H23" s="24" t="s">
        <v>67</v>
      </c>
      <c r="I23" s="64">
        <v>2037486.22</v>
      </c>
      <c r="J23" s="54">
        <v>42369</v>
      </c>
      <c r="K23" s="49" t="s">
        <v>55</v>
      </c>
      <c r="L23" s="51" t="s">
        <v>38</v>
      </c>
      <c r="M23" s="21"/>
      <c r="N23" s="20"/>
    </row>
    <row r="24" spans="1:14" s="8" customFormat="1" ht="66" customHeight="1">
      <c r="A24" s="58">
        <v>18</v>
      </c>
      <c r="B24" s="94"/>
      <c r="C24" s="14" t="s">
        <v>50</v>
      </c>
      <c r="D24" s="48" t="s">
        <v>52</v>
      </c>
      <c r="E24" s="19"/>
      <c r="F24" s="48" t="s">
        <v>63</v>
      </c>
      <c r="G24" s="52">
        <v>42030</v>
      </c>
      <c r="H24" s="24" t="s">
        <v>68</v>
      </c>
      <c r="I24" s="64">
        <v>47331.65</v>
      </c>
      <c r="J24" s="54">
        <v>42369</v>
      </c>
      <c r="K24" s="49" t="s">
        <v>55</v>
      </c>
      <c r="L24" s="51" t="s">
        <v>38</v>
      </c>
      <c r="M24" s="21"/>
      <c r="N24" s="20"/>
    </row>
    <row r="25" spans="1:14" s="8" customFormat="1" ht="65.25" customHeight="1">
      <c r="A25" s="58">
        <v>19</v>
      </c>
      <c r="B25" s="94"/>
      <c r="C25" s="14" t="s">
        <v>50</v>
      </c>
      <c r="D25" s="48" t="s">
        <v>52</v>
      </c>
      <c r="E25" s="19"/>
      <c r="F25" s="48" t="s">
        <v>64</v>
      </c>
      <c r="G25" s="52">
        <v>42030</v>
      </c>
      <c r="H25" s="24" t="s">
        <v>69</v>
      </c>
      <c r="I25" s="64">
        <v>555888</v>
      </c>
      <c r="J25" s="54">
        <v>42369</v>
      </c>
      <c r="K25" s="49" t="s">
        <v>60</v>
      </c>
      <c r="L25" s="51" t="s">
        <v>38</v>
      </c>
      <c r="M25" s="21"/>
      <c r="N25" s="20"/>
    </row>
    <row r="26" spans="1:14" s="8" customFormat="1" ht="66" customHeight="1">
      <c r="A26" s="58">
        <v>20</v>
      </c>
      <c r="B26" s="94"/>
      <c r="C26" s="14" t="s">
        <v>50</v>
      </c>
      <c r="D26" s="48" t="s">
        <v>52</v>
      </c>
      <c r="E26" s="19"/>
      <c r="F26" s="48" t="s">
        <v>65</v>
      </c>
      <c r="G26" s="52">
        <v>42030</v>
      </c>
      <c r="H26" s="24" t="s">
        <v>70</v>
      </c>
      <c r="I26" s="64">
        <v>92977.4</v>
      </c>
      <c r="J26" s="54">
        <v>42369</v>
      </c>
      <c r="K26" s="49" t="s">
        <v>55</v>
      </c>
      <c r="L26" s="51" t="s">
        <v>38</v>
      </c>
      <c r="M26" s="21"/>
      <c r="N26" s="20"/>
    </row>
    <row r="27" spans="1:14" s="8" customFormat="1" ht="62.25" customHeight="1">
      <c r="A27" s="58">
        <v>21</v>
      </c>
      <c r="B27" s="94"/>
      <c r="C27" s="14" t="s">
        <v>50</v>
      </c>
      <c r="D27" s="48" t="s">
        <v>52</v>
      </c>
      <c r="E27" s="19"/>
      <c r="F27" s="48" t="s">
        <v>66</v>
      </c>
      <c r="G27" s="52">
        <v>42030</v>
      </c>
      <c r="H27" s="24" t="s">
        <v>71</v>
      </c>
      <c r="I27" s="64">
        <v>32020.56</v>
      </c>
      <c r="J27" s="54">
        <v>42369</v>
      </c>
      <c r="K27" s="49" t="s">
        <v>55</v>
      </c>
      <c r="L27" s="51" t="s">
        <v>38</v>
      </c>
      <c r="M27" s="21"/>
      <c r="N27" s="20"/>
    </row>
    <row r="28" spans="1:14" s="8" customFormat="1" ht="116.25" customHeight="1" hidden="1">
      <c r="A28" s="22"/>
      <c r="B28" s="35"/>
      <c r="C28" s="35"/>
      <c r="D28" s="10"/>
      <c r="E28" s="26"/>
      <c r="F28" s="37"/>
      <c r="G28" s="27"/>
      <c r="H28" s="15"/>
      <c r="I28" s="66"/>
      <c r="J28" s="32"/>
      <c r="K28" s="16"/>
      <c r="L28" s="36"/>
      <c r="M28" s="21"/>
      <c r="N28" s="20"/>
    </row>
    <row r="29" spans="1:14" s="8" customFormat="1" ht="116.25" customHeight="1" hidden="1">
      <c r="A29" s="22"/>
      <c r="B29" s="35"/>
      <c r="C29" s="35"/>
      <c r="D29" s="10"/>
      <c r="E29" s="26"/>
      <c r="F29" s="37"/>
      <c r="G29" s="27"/>
      <c r="H29" s="15"/>
      <c r="I29" s="66"/>
      <c r="J29" s="32"/>
      <c r="K29" s="16"/>
      <c r="L29" s="36"/>
      <c r="M29" s="21"/>
      <c r="N29" s="20"/>
    </row>
    <row r="30" spans="1:14" s="8" customFormat="1" ht="116.25" customHeight="1" hidden="1">
      <c r="A30" s="22"/>
      <c r="B30" s="35"/>
      <c r="C30" s="35"/>
      <c r="D30" s="10"/>
      <c r="E30" s="26"/>
      <c r="F30" s="35"/>
      <c r="G30" s="27"/>
      <c r="H30" s="15"/>
      <c r="I30" s="66"/>
      <c r="J30" s="32"/>
      <c r="K30" s="16"/>
      <c r="L30" s="36"/>
      <c r="M30" s="21"/>
      <c r="N30" s="20"/>
    </row>
    <row r="31" spans="1:14" s="8" customFormat="1" ht="116.25" customHeight="1" hidden="1">
      <c r="A31" s="22"/>
      <c r="B31" s="35"/>
      <c r="C31" s="35"/>
      <c r="D31" s="10"/>
      <c r="E31" s="26"/>
      <c r="F31" s="35"/>
      <c r="G31" s="27"/>
      <c r="H31" s="15"/>
      <c r="I31" s="66"/>
      <c r="J31" s="32"/>
      <c r="K31" s="16"/>
      <c r="L31" s="36"/>
      <c r="M31" s="21"/>
      <c r="N31" s="20"/>
    </row>
    <row r="32" spans="1:14" s="8" customFormat="1" ht="116.25" customHeight="1" hidden="1">
      <c r="A32" s="22"/>
      <c r="B32" s="34"/>
      <c r="C32" s="34"/>
      <c r="D32" s="10"/>
      <c r="E32" s="26"/>
      <c r="F32" s="34"/>
      <c r="G32" s="27"/>
      <c r="H32" s="15"/>
      <c r="I32" s="66"/>
      <c r="J32" s="32"/>
      <c r="K32" s="16"/>
      <c r="L32" s="33"/>
      <c r="M32" s="21"/>
      <c r="N32" s="20"/>
    </row>
    <row r="33" spans="1:13" ht="15" customHeight="1">
      <c r="A33" s="74" t="s">
        <v>14</v>
      </c>
      <c r="B33" s="74"/>
      <c r="C33" s="74"/>
      <c r="D33" s="74"/>
      <c r="E33" s="74"/>
      <c r="F33" s="74"/>
      <c r="G33" s="74"/>
      <c r="H33" s="74"/>
      <c r="I33" s="67">
        <f>SUM(I7:I32)</f>
        <v>5345806.8100000005</v>
      </c>
      <c r="J33" s="75" t="s">
        <v>8</v>
      </c>
      <c r="K33" s="76"/>
      <c r="L33" s="77"/>
      <c r="M33" s="6"/>
    </row>
    <row r="34" spans="1:12" ht="16.5" customHeight="1">
      <c r="A34" s="13"/>
      <c r="B34" s="11"/>
      <c r="C34" s="11"/>
      <c r="D34" s="13"/>
      <c r="E34" s="11"/>
      <c r="F34" s="11"/>
      <c r="G34" s="11"/>
      <c r="H34" s="11"/>
      <c r="I34" s="68"/>
      <c r="J34" s="28"/>
      <c r="K34" s="12"/>
      <c r="L34" s="25"/>
    </row>
    <row r="35" spans="1:12" ht="16.5" customHeight="1">
      <c r="A35" s="13"/>
      <c r="B35" s="11"/>
      <c r="C35" s="11"/>
      <c r="D35" s="13"/>
      <c r="E35" s="11"/>
      <c r="F35" s="11"/>
      <c r="G35" s="11"/>
      <c r="H35" s="11"/>
      <c r="I35" s="68"/>
      <c r="J35" s="28"/>
      <c r="K35" s="12"/>
      <c r="L35" s="25"/>
    </row>
    <row r="36" spans="10:11" ht="12.75">
      <c r="J36" s="29"/>
      <c r="K36" s="4"/>
    </row>
    <row r="37" spans="1:11" ht="12.75" customHeight="1">
      <c r="A37" s="84"/>
      <c r="B37" s="85"/>
      <c r="C37" s="85"/>
      <c r="D37" s="85"/>
      <c r="E37" s="85"/>
      <c r="F37" s="85"/>
      <c r="G37" s="85"/>
      <c r="H37" s="85"/>
      <c r="J37" s="29"/>
      <c r="K37" s="4"/>
    </row>
    <row r="39" spans="1:12" ht="12.75" customHeight="1">
      <c r="A39" s="83" t="s">
        <v>15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ht="12.75">
      <c r="A40" s="9"/>
      <c r="B40" s="2"/>
      <c r="C40" s="2"/>
      <c r="D40" s="9"/>
      <c r="E40" s="2"/>
      <c r="F40" s="2"/>
      <c r="G40" s="2"/>
      <c r="H40" s="2"/>
      <c r="I40" s="70"/>
      <c r="J40" s="30"/>
      <c r="K40" s="2"/>
      <c r="L40" s="9"/>
    </row>
  </sheetData>
  <sheetProtection/>
  <mergeCells count="24">
    <mergeCell ref="A39:L39"/>
    <mergeCell ref="A37:H37"/>
    <mergeCell ref="M4:M6"/>
    <mergeCell ref="H4:H6"/>
    <mergeCell ref="F4:F6"/>
    <mergeCell ref="A4:A6"/>
    <mergeCell ref="C4:C6"/>
    <mergeCell ref="B20:B22"/>
    <mergeCell ref="B23:B27"/>
    <mergeCell ref="E4:E6"/>
    <mergeCell ref="A1:L2"/>
    <mergeCell ref="D4:D6"/>
    <mergeCell ref="K4:K6"/>
    <mergeCell ref="J4:J6"/>
    <mergeCell ref="F10:G10"/>
    <mergeCell ref="L4:L6"/>
    <mergeCell ref="I4:I6"/>
    <mergeCell ref="B4:B6"/>
    <mergeCell ref="F7:G7"/>
    <mergeCell ref="F8:G8"/>
    <mergeCell ref="F9:G9"/>
    <mergeCell ref="A33:H33"/>
    <mergeCell ref="J33:L33"/>
    <mergeCell ref="G4:G6"/>
  </mergeCells>
  <hyperlinks>
    <hyperlink ref="H16" r:id="rId1" display="http://go-vtagil.ru/in/md/morder?n=1510608"/>
  </hyperlinks>
  <printOptions/>
  <pageMargins left="0.7874015748031497" right="0.6299212598425197" top="0.3937007874015748" bottom="0.3937007874015748" header="0.3937007874015748" footer="0.31496062992125984"/>
  <pageSetup horizontalDpi="600" verticalDpi="600" orientation="landscape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4g</cp:lastModifiedBy>
  <cp:lastPrinted>2015-04-29T07:21:18Z</cp:lastPrinted>
  <dcterms:created xsi:type="dcterms:W3CDTF">2011-11-29T05:17:19Z</dcterms:created>
  <dcterms:modified xsi:type="dcterms:W3CDTF">2015-04-30T04:44:47Z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